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90" tabRatio="885"/>
  </bookViews>
  <sheets>
    <sheet name="學校" sheetId="65" r:id="rId1"/>
  </sheets>
  <definedNames>
    <definedName name="_xlnm.Print_Titles" localSheetId="0">學校!$1:$6</definedName>
  </definedNames>
  <calcPr calcId="152511"/>
</workbook>
</file>

<file path=xl/calcChain.xml><?xml version="1.0" encoding="utf-8"?>
<calcChain xmlns="http://schemas.openxmlformats.org/spreadsheetml/2006/main">
  <c r="R39" i="65" l="1"/>
  <c r="Q39" i="65" l="1"/>
  <c r="Q38" i="65"/>
  <c r="R38" i="65" s="1"/>
  <c r="P38" i="65"/>
  <c r="Q37" i="65"/>
  <c r="R37" i="65" s="1"/>
  <c r="P37" i="65"/>
  <c r="P39" i="65" l="1"/>
</calcChain>
</file>

<file path=xl/sharedStrings.xml><?xml version="1.0" encoding="utf-8"?>
<sst xmlns="http://schemas.openxmlformats.org/spreadsheetml/2006/main" count="40" uniqueCount="35">
  <si>
    <t>編號</t>
    <phoneticPr fontId="1" type="noConversion"/>
  </si>
  <si>
    <t>班級</t>
    <phoneticPr fontId="1" type="noConversion"/>
  </si>
  <si>
    <t>姓名</t>
    <phoneticPr fontId="1" type="noConversion"/>
  </si>
  <si>
    <t>心得報告</t>
    <phoneticPr fontId="1" type="noConversion"/>
  </si>
  <si>
    <t>申請人資料</t>
    <phoneticPr fontId="1" type="noConversion"/>
  </si>
  <si>
    <t>士盟集團</t>
    <phoneticPr fontId="1" type="noConversion"/>
  </si>
  <si>
    <t>審查
意見</t>
    <phoneticPr fontId="1" type="noConversion"/>
  </si>
  <si>
    <t>核發
金額</t>
    <phoneticPr fontId="1" type="noConversion"/>
  </si>
  <si>
    <t>學校
審查
意見</t>
    <phoneticPr fontId="1" type="noConversion"/>
  </si>
  <si>
    <t>殘障子女</t>
    <phoneticPr fontId="1" type="noConversion"/>
  </si>
  <si>
    <t>戶口名簿</t>
    <phoneticPr fontId="1" type="noConversion"/>
  </si>
  <si>
    <t>低收入戶</t>
    <phoneticPr fontId="1" type="noConversion"/>
  </si>
  <si>
    <t>突遭變故</t>
    <phoneticPr fontId="1" type="noConversion"/>
  </si>
  <si>
    <t>殘障學生</t>
    <phoneticPr fontId="1" type="noConversion"/>
  </si>
  <si>
    <t>其它證明</t>
    <phoneticPr fontId="1" type="noConversion"/>
  </si>
  <si>
    <t>清寒證明文件</t>
    <phoneticPr fontId="1" type="noConversion"/>
  </si>
  <si>
    <t>上學期申請</t>
    <phoneticPr fontId="1" type="noConversion"/>
  </si>
  <si>
    <t>里長證明</t>
    <phoneticPr fontId="1" type="noConversion"/>
  </si>
  <si>
    <t>獎學金申請人審查名冊</t>
    <phoneticPr fontId="1" type="noConversion"/>
  </si>
  <si>
    <t>學校名稱：</t>
    <phoneticPr fontId="1" type="noConversion"/>
  </si>
  <si>
    <t>申請日期：</t>
    <phoneticPr fontId="1" type="noConversion"/>
  </si>
  <si>
    <t>✔</t>
    <phoneticPr fontId="1" type="noConversion"/>
  </si>
  <si>
    <t>皆
達
70
分</t>
    <phoneticPr fontId="1" type="noConversion"/>
  </si>
  <si>
    <t>學業</t>
    <phoneticPr fontId="1" type="noConversion"/>
  </si>
  <si>
    <t>成績單</t>
    <phoneticPr fontId="1" type="noConversion"/>
  </si>
  <si>
    <t>符合</t>
    <phoneticPr fontId="1" type="noConversion"/>
  </si>
  <si>
    <t>家庭訪談</t>
    <phoneticPr fontId="1" type="noConversion"/>
  </si>
  <si>
    <t>士盟集團
核定結果</t>
    <phoneticPr fontId="1" type="noConversion"/>
  </si>
  <si>
    <t>匯款</t>
    <phoneticPr fontId="1" type="noConversion"/>
  </si>
  <si>
    <t>銀行</t>
    <phoneticPr fontId="1" type="noConversion"/>
  </si>
  <si>
    <t>戶名</t>
    <phoneticPr fontId="1" type="noConversion"/>
  </si>
  <si>
    <t>帳號</t>
    <phoneticPr fontId="1" type="noConversion"/>
  </si>
  <si>
    <t>代碼</t>
    <phoneticPr fontId="1" type="noConversion"/>
  </si>
  <si>
    <t>✔</t>
    <phoneticPr fontId="1" type="noConversion"/>
  </si>
  <si>
    <t>孫小毛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</si>
</sst>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b/>
      <sz val="12"/>
      <name val="標楷體"/>
      <family val="4"/>
      <charset val="136"/>
    </font>
    <font>
      <b/>
      <sz val="9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24"/>
      <name val="標楷體"/>
      <family val="4"/>
      <charset val="136"/>
    </font>
    <font>
      <b/>
      <sz val="12"/>
      <name val="新細明體"/>
      <family val="1"/>
      <charset val="136"/>
    </font>
    <font>
      <b/>
      <sz val="16"/>
      <name val="標楷體"/>
      <family val="4"/>
      <charset val="136"/>
    </font>
    <font>
      <b/>
      <sz val="20"/>
      <name val="標楷體"/>
      <family val="4"/>
      <charset val="136"/>
    </font>
    <font>
      <sz val="12"/>
      <name val="Times New Roman"/>
      <family val="1"/>
    </font>
    <font>
      <b/>
      <sz val="10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right" shrinkToFit="1"/>
    </xf>
    <xf numFmtId="0" fontId="9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3" fontId="2" fillId="0" borderId="9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textRotation="255" shrinkToFit="1"/>
    </xf>
    <xf numFmtId="0" fontId="12" fillId="0" borderId="3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shrinkToFi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>
      <alignment vertical="center"/>
    </xf>
    <xf numFmtId="3" fontId="2" fillId="0" borderId="6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right" shrinkToFit="1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176" fontId="9" fillId="0" borderId="7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14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9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14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2" fillId="0" borderId="13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9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5" fillId="0" borderId="4" xfId="0" applyFont="1" applyBorder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12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tabSelected="1" view="pageBreakPreview" zoomScaleNormal="100" zoomScaleSheetLayoutView="100" workbookViewId="0">
      <pane ySplit="4" topLeftCell="A5" activePane="bottomLeft" state="frozen"/>
      <selection pane="bottomLeft" activeCell="P13" sqref="P13"/>
    </sheetView>
  </sheetViews>
  <sheetFormatPr defaultRowHeight="16.5"/>
  <cols>
    <col min="1" max="1" width="3.625" style="1" customWidth="1"/>
    <col min="2" max="2" width="6.625" style="1" customWidth="1"/>
    <col min="3" max="3" width="9.625" style="1" customWidth="1"/>
    <col min="4" max="15" width="3.625" style="1" customWidth="1"/>
    <col min="16" max="16" width="9.625" style="3" customWidth="1"/>
    <col min="17" max="17" width="9.625" style="1" customWidth="1"/>
    <col min="18" max="18" width="6.625" style="1" customWidth="1"/>
    <col min="19" max="16384" width="9" style="1"/>
  </cols>
  <sheetData>
    <row r="1" spans="1:18" s="7" customFormat="1" ht="32.25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11" customFormat="1" ht="28.5" thickBot="1">
      <c r="A2" s="39" t="s">
        <v>19</v>
      </c>
      <c r="B2" s="39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0" t="s">
        <v>20</v>
      </c>
      <c r="Q2" s="42">
        <v>42825</v>
      </c>
      <c r="R2" s="43"/>
    </row>
    <row r="3" spans="1:18" s="23" customFormat="1" ht="20.25" thickTop="1">
      <c r="A3" s="44" t="s">
        <v>28</v>
      </c>
      <c r="B3" s="19" t="s">
        <v>29</v>
      </c>
      <c r="C3" s="46"/>
      <c r="D3" s="47"/>
      <c r="E3" s="47"/>
      <c r="F3" s="47"/>
      <c r="G3" s="47"/>
      <c r="H3" s="47"/>
      <c r="I3" s="47"/>
      <c r="J3" s="47"/>
      <c r="K3" s="47"/>
      <c r="L3" s="47"/>
      <c r="M3" s="55" t="s">
        <v>32</v>
      </c>
      <c r="N3" s="56"/>
      <c r="O3" s="48"/>
      <c r="P3" s="49"/>
      <c r="Q3" s="49"/>
      <c r="R3" s="50"/>
    </row>
    <row r="4" spans="1:18" s="23" customFormat="1" ht="20.25" thickBot="1">
      <c r="A4" s="45"/>
      <c r="B4" s="24" t="s">
        <v>30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3" t="s">
        <v>31</v>
      </c>
      <c r="N4" s="54"/>
      <c r="O4" s="51"/>
      <c r="P4" s="65"/>
      <c r="Q4" s="65"/>
      <c r="R4" s="66"/>
    </row>
    <row r="5" spans="1:18" ht="17.25" thickTop="1">
      <c r="A5" s="44" t="s">
        <v>0</v>
      </c>
      <c r="B5" s="68" t="s">
        <v>4</v>
      </c>
      <c r="C5" s="68"/>
      <c r="D5" s="68"/>
      <c r="E5" s="69" t="s">
        <v>10</v>
      </c>
      <c r="F5" s="68" t="s">
        <v>15</v>
      </c>
      <c r="G5" s="68"/>
      <c r="H5" s="68"/>
      <c r="I5" s="68"/>
      <c r="J5" s="68"/>
      <c r="K5" s="68"/>
      <c r="L5" s="69" t="s">
        <v>26</v>
      </c>
      <c r="M5" s="68" t="s">
        <v>23</v>
      </c>
      <c r="N5" s="75"/>
      <c r="O5" s="69" t="s">
        <v>3</v>
      </c>
      <c r="P5" s="71" t="s">
        <v>8</v>
      </c>
      <c r="Q5" s="73" t="s">
        <v>5</v>
      </c>
      <c r="R5" s="74"/>
    </row>
    <row r="6" spans="1:18" s="2" customFormat="1" ht="58.5">
      <c r="A6" s="67"/>
      <c r="B6" s="12" t="s">
        <v>1</v>
      </c>
      <c r="C6" s="12" t="s">
        <v>2</v>
      </c>
      <c r="D6" s="13" t="s">
        <v>16</v>
      </c>
      <c r="E6" s="70"/>
      <c r="F6" s="25" t="s">
        <v>11</v>
      </c>
      <c r="G6" s="25" t="s">
        <v>17</v>
      </c>
      <c r="H6" s="25" t="s">
        <v>12</v>
      </c>
      <c r="I6" s="25" t="s">
        <v>9</v>
      </c>
      <c r="J6" s="25" t="s">
        <v>13</v>
      </c>
      <c r="K6" s="25" t="s">
        <v>14</v>
      </c>
      <c r="L6" s="70"/>
      <c r="M6" s="25" t="s">
        <v>24</v>
      </c>
      <c r="N6" s="26" t="s">
        <v>22</v>
      </c>
      <c r="O6" s="70"/>
      <c r="P6" s="72"/>
      <c r="Q6" s="17" t="s">
        <v>6</v>
      </c>
      <c r="R6" s="14" t="s">
        <v>7</v>
      </c>
    </row>
    <row r="7" spans="1:18" ht="18" customHeight="1">
      <c r="A7" s="4">
        <v>1</v>
      </c>
      <c r="B7" s="32">
        <v>101</v>
      </c>
      <c r="C7" s="32" t="s">
        <v>34</v>
      </c>
      <c r="D7" s="8"/>
      <c r="E7" s="8" t="s">
        <v>33</v>
      </c>
      <c r="F7" s="8"/>
      <c r="G7" s="8" t="s">
        <v>21</v>
      </c>
      <c r="H7" s="8"/>
      <c r="I7" s="8" t="s">
        <v>21</v>
      </c>
      <c r="J7" s="8"/>
      <c r="K7" s="8"/>
      <c r="L7" s="8" t="s">
        <v>21</v>
      </c>
      <c r="M7" s="8" t="s">
        <v>21</v>
      </c>
      <c r="N7" s="8" t="s">
        <v>21</v>
      </c>
      <c r="O7" s="8" t="s">
        <v>21</v>
      </c>
      <c r="P7" s="16"/>
      <c r="Q7" s="18" t="s">
        <v>25</v>
      </c>
      <c r="R7" s="9">
        <v>5000</v>
      </c>
    </row>
    <row r="8" spans="1:18" ht="18" customHeight="1">
      <c r="A8" s="4">
        <v>2</v>
      </c>
      <c r="B8" s="32"/>
      <c r="C8" s="3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6"/>
      <c r="Q8" s="18"/>
      <c r="R8" s="9"/>
    </row>
    <row r="9" spans="1:18" ht="18" customHeight="1">
      <c r="A9" s="4">
        <v>3</v>
      </c>
      <c r="B9" s="32"/>
      <c r="C9" s="32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6"/>
      <c r="Q9" s="18"/>
      <c r="R9" s="9"/>
    </row>
    <row r="10" spans="1:18" ht="18" customHeight="1">
      <c r="A10" s="4">
        <v>4</v>
      </c>
      <c r="B10" s="32"/>
      <c r="C10" s="3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6"/>
      <c r="Q10" s="18"/>
      <c r="R10" s="9"/>
    </row>
    <row r="11" spans="1:18" ht="18" customHeight="1">
      <c r="A11" s="4">
        <v>5</v>
      </c>
      <c r="B11" s="32"/>
      <c r="C11" s="3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6"/>
      <c r="Q11" s="18"/>
      <c r="R11" s="9"/>
    </row>
    <row r="12" spans="1:18" ht="18" customHeight="1">
      <c r="A12" s="4">
        <v>6</v>
      </c>
      <c r="B12" s="32"/>
      <c r="C12" s="3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6"/>
      <c r="Q12" s="18"/>
      <c r="R12" s="9"/>
    </row>
    <row r="13" spans="1:18" ht="18" customHeight="1">
      <c r="A13" s="4">
        <v>7</v>
      </c>
      <c r="B13" s="32"/>
      <c r="C13" s="3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6"/>
      <c r="Q13" s="18"/>
      <c r="R13" s="9"/>
    </row>
    <row r="14" spans="1:18" ht="18" customHeight="1">
      <c r="A14" s="4">
        <v>8</v>
      </c>
      <c r="B14" s="32"/>
      <c r="C14" s="3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6"/>
      <c r="Q14" s="18"/>
      <c r="R14" s="9"/>
    </row>
    <row r="15" spans="1:18" ht="18" customHeight="1">
      <c r="A15" s="4">
        <v>9</v>
      </c>
      <c r="B15" s="32"/>
      <c r="C15" s="3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6"/>
      <c r="Q15" s="18"/>
      <c r="R15" s="9"/>
    </row>
    <row r="16" spans="1:18" ht="18" customHeight="1">
      <c r="A16" s="4">
        <v>10</v>
      </c>
      <c r="B16" s="32"/>
      <c r="C16" s="32"/>
      <c r="D16" s="8"/>
      <c r="E16" s="8"/>
      <c r="F16" s="15"/>
      <c r="G16" s="8"/>
      <c r="H16" s="8"/>
      <c r="I16" s="8"/>
      <c r="J16" s="8"/>
      <c r="K16" s="8"/>
      <c r="L16" s="8"/>
      <c r="M16" s="8"/>
      <c r="N16" s="8"/>
      <c r="O16" s="8"/>
      <c r="P16" s="16"/>
      <c r="Q16" s="18"/>
      <c r="R16" s="9"/>
    </row>
    <row r="17" spans="1:18" ht="18" customHeight="1">
      <c r="A17" s="4">
        <v>11</v>
      </c>
      <c r="B17" s="32"/>
      <c r="C17" s="3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6"/>
      <c r="Q17" s="18"/>
      <c r="R17" s="9"/>
    </row>
    <row r="18" spans="1:18" ht="18" customHeight="1">
      <c r="A18" s="4">
        <v>12</v>
      </c>
      <c r="B18" s="32"/>
      <c r="C18" s="3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6"/>
      <c r="Q18" s="18"/>
      <c r="R18" s="9"/>
    </row>
    <row r="19" spans="1:18" ht="18" customHeight="1">
      <c r="A19" s="4">
        <v>13</v>
      </c>
      <c r="B19" s="32"/>
      <c r="C19" s="3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6"/>
      <c r="Q19" s="18"/>
      <c r="R19" s="9"/>
    </row>
    <row r="20" spans="1:18" ht="18" customHeight="1">
      <c r="A20" s="4">
        <v>14</v>
      </c>
      <c r="B20" s="32"/>
      <c r="C20" s="32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6"/>
      <c r="Q20" s="18"/>
      <c r="R20" s="9"/>
    </row>
    <row r="21" spans="1:18" ht="18" customHeight="1">
      <c r="A21" s="4">
        <v>15</v>
      </c>
      <c r="B21" s="32"/>
      <c r="C21" s="3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6"/>
      <c r="Q21" s="18"/>
      <c r="R21" s="9"/>
    </row>
    <row r="22" spans="1:18" ht="18" customHeight="1">
      <c r="A22" s="4">
        <v>16</v>
      </c>
      <c r="B22" s="32"/>
      <c r="C22" s="3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34"/>
      <c r="Q22" s="18"/>
      <c r="R22" s="9"/>
    </row>
    <row r="23" spans="1:18" ht="18" customHeight="1">
      <c r="A23" s="4">
        <v>17</v>
      </c>
      <c r="B23" s="32"/>
      <c r="C23" s="3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4"/>
      <c r="Q23" s="18"/>
      <c r="R23" s="9"/>
    </row>
    <row r="24" spans="1:18" ht="18" customHeight="1">
      <c r="A24" s="4">
        <v>18</v>
      </c>
      <c r="B24" s="32"/>
      <c r="C24" s="3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4"/>
      <c r="Q24" s="18"/>
      <c r="R24" s="9"/>
    </row>
    <row r="25" spans="1:18" ht="18" customHeight="1">
      <c r="A25" s="4">
        <v>19</v>
      </c>
      <c r="B25" s="32"/>
      <c r="C25" s="5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4"/>
      <c r="Q25" s="18"/>
      <c r="R25" s="9"/>
    </row>
    <row r="26" spans="1:18" ht="18" customHeight="1">
      <c r="A26" s="4">
        <v>20</v>
      </c>
      <c r="B26" s="32"/>
      <c r="C26" s="5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4"/>
      <c r="Q26" s="18"/>
      <c r="R26" s="9"/>
    </row>
    <row r="27" spans="1:18" ht="18" customHeight="1">
      <c r="A27" s="4">
        <v>21</v>
      </c>
      <c r="B27" s="32"/>
      <c r="C27" s="5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34"/>
      <c r="Q27" s="18"/>
      <c r="R27" s="9"/>
    </row>
    <row r="28" spans="1:18" ht="18" customHeight="1">
      <c r="A28" s="4">
        <v>22</v>
      </c>
      <c r="B28" s="32"/>
      <c r="C28" s="5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6"/>
      <c r="Q28" s="18"/>
      <c r="R28" s="9"/>
    </row>
    <row r="29" spans="1:18" ht="18" customHeight="1">
      <c r="A29" s="4">
        <v>23</v>
      </c>
      <c r="B29" s="32"/>
      <c r="C29" s="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/>
      <c r="Q29" s="18"/>
      <c r="R29" s="35"/>
    </row>
    <row r="30" spans="1:18" ht="18" customHeight="1">
      <c r="A30" s="4">
        <v>24</v>
      </c>
      <c r="B30" s="5"/>
      <c r="C30" s="5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4"/>
      <c r="Q30" s="18"/>
      <c r="R30" s="9"/>
    </row>
    <row r="31" spans="1:18" ht="18" customHeight="1">
      <c r="A31" s="4">
        <v>25</v>
      </c>
      <c r="B31" s="5"/>
      <c r="C31" s="5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34"/>
      <c r="Q31" s="18"/>
      <c r="R31" s="9"/>
    </row>
    <row r="32" spans="1:18" ht="18" customHeight="1">
      <c r="A32" s="4">
        <v>26</v>
      </c>
      <c r="B32" s="5"/>
      <c r="C32" s="5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6"/>
      <c r="Q32" s="18"/>
      <c r="R32" s="9"/>
    </row>
    <row r="33" spans="1:18" ht="18" customHeight="1">
      <c r="A33" s="4">
        <v>27</v>
      </c>
      <c r="B33" s="5"/>
      <c r="C33" s="5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6"/>
      <c r="Q33" s="18"/>
      <c r="R33" s="9"/>
    </row>
    <row r="34" spans="1:18" ht="18" customHeight="1">
      <c r="A34" s="4">
        <v>28</v>
      </c>
      <c r="B34" s="5"/>
      <c r="C34" s="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6"/>
      <c r="Q34" s="18"/>
      <c r="R34" s="9"/>
    </row>
    <row r="35" spans="1:18" ht="18" customHeight="1">
      <c r="A35" s="4">
        <v>29</v>
      </c>
      <c r="B35" s="5"/>
      <c r="C35" s="5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6"/>
      <c r="Q35" s="18"/>
      <c r="R35" s="9"/>
    </row>
    <row r="36" spans="1:18" ht="18" customHeight="1" thickBot="1">
      <c r="A36" s="36">
        <v>30</v>
      </c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/>
      <c r="Q36" s="18"/>
      <c r="R36" s="37"/>
    </row>
    <row r="37" spans="1:18" ht="20.100000000000001" customHeight="1" thickTop="1">
      <c r="A37" s="57" t="s">
        <v>27</v>
      </c>
      <c r="B37" s="58"/>
      <c r="C37" s="63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30" t="str">
        <f>IF(SUM($R$7:$R$36)&lt;&gt;0,"核發","")</f>
        <v>核發</v>
      </c>
      <c r="Q37" s="20">
        <f>IF(SUM($R$7:$R$36)&lt;&gt;0,8000,"")</f>
        <v>8000</v>
      </c>
      <c r="R37" s="21">
        <f>IF(SUM($R$7:$R$36)&lt;&gt;0,COUNTIF($R$7:$R$36,$Q37),"")</f>
        <v>0</v>
      </c>
    </row>
    <row r="38" spans="1:18" ht="20.100000000000001" customHeight="1">
      <c r="A38" s="59"/>
      <c r="B38" s="60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31" t="str">
        <f>IF(SUM($R$7:$R$36)&lt;&gt;0,"總金額","")</f>
        <v>總金額</v>
      </c>
      <c r="Q38" s="28">
        <f>IF(SUM($R$7:$R$36)&lt;&gt;0,5000,"")</f>
        <v>5000</v>
      </c>
      <c r="R38" s="29">
        <f>IF(SUM($R$7:$R$36)&lt;&gt;0,COUNTIF($R$7:$R$36,$Q38),"")</f>
        <v>1</v>
      </c>
    </row>
    <row r="39" spans="1:18" ht="20.100000000000001" customHeight="1" thickBot="1">
      <c r="A39" s="61"/>
      <c r="B39" s="62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27">
        <f>IF(SUM($R$7:$R$36)&lt;&gt;0,SUM($Q37*$R37,$Q38*$R38),"")</f>
        <v>5000</v>
      </c>
      <c r="Q39" s="6" t="str">
        <f>IF(SUM($R$7:$R$36)&lt;&gt;0,"未通過","")</f>
        <v>未通過</v>
      </c>
      <c r="R39" s="22">
        <f>IF(SUM($R$7:$R$36)&lt;&gt;0,COUNTIF($R$7:$R$36,0),"")</f>
        <v>0</v>
      </c>
    </row>
    <row r="40" spans="1:18" ht="17.25" thickTop="1"/>
  </sheetData>
  <mergeCells count="22">
    <mergeCell ref="A37:B39"/>
    <mergeCell ref="C37:O39"/>
    <mergeCell ref="O4:R4"/>
    <mergeCell ref="A5:A6"/>
    <mergeCell ref="B5:D5"/>
    <mergeCell ref="E5:E6"/>
    <mergeCell ref="F5:K5"/>
    <mergeCell ref="L5:L6"/>
    <mergeCell ref="P5:P6"/>
    <mergeCell ref="Q5:R5"/>
    <mergeCell ref="M5:N5"/>
    <mergeCell ref="O5:O6"/>
    <mergeCell ref="A1:R1"/>
    <mergeCell ref="A2:B2"/>
    <mergeCell ref="C2:O2"/>
    <mergeCell ref="Q2:R2"/>
    <mergeCell ref="A3:A4"/>
    <mergeCell ref="C3:L3"/>
    <mergeCell ref="O3:R3"/>
    <mergeCell ref="C4:L4"/>
    <mergeCell ref="M4:N4"/>
    <mergeCell ref="M3:N3"/>
  </mergeCells>
  <phoneticPr fontId="1" type="noConversion"/>
  <printOptions horizontalCentered="1"/>
  <pageMargins left="0.70866141732283472" right="0.47244094488188981" top="0.70866141732283472" bottom="0.59055118110236227" header="0.47244094488188981" footer="0.47244094488188981"/>
  <pageSetup paperSize="9" orientation="portrait" r:id="rId1"/>
  <headerFooter alignWithMargins="0">
    <oddHeader>&amp;L&amp;"標楷體,粗體"士盟集團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Company>UT FREIGHT SERVICE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conzshsiao</dc:creator>
  <cp:lastModifiedBy>User</cp:lastModifiedBy>
  <cp:lastPrinted>2015-05-15T02:46:43Z</cp:lastPrinted>
  <dcterms:created xsi:type="dcterms:W3CDTF">2006-03-07T03:50:58Z</dcterms:created>
  <dcterms:modified xsi:type="dcterms:W3CDTF">2017-03-14T07:31:23Z</dcterms:modified>
</cp:coreProperties>
</file>